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D:\Inf_historico2\PLANIFICACIÓN\REPORTES DE CIERRRE MENSUAL\PUBLICACIÓN WEB\2025\Diciembre 2025\"/>
    </mc:Choice>
  </mc:AlternateContent>
  <xr:revisionPtr revIDLastSave="0" documentId="13_ncr:1_{A9A7B027-D1AF-43AD-88A6-B7EEBF478285}" xr6:coauthVersionLast="47" xr6:coauthVersionMax="47" xr10:uidLastSave="{00000000-0000-0000-0000-000000000000}"/>
  <bookViews>
    <workbookView xWindow="-108" yWindow="-108" windowWidth="23256" windowHeight="12456" xr2:uid="{00000000-000D-0000-FFFF-FFFF00000000}"/>
  </bookViews>
  <sheets>
    <sheet name="DIFUSIÓN" sheetId="1" r:id="rId1"/>
  </sheets>
  <definedNames>
    <definedName name="_xlnm._FilterDatabase" localSheetId="0" hidden="1">DIFUSIÓN!$G$1:$K$60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57" i="1" l="1"/>
  <c r="J42" i="1"/>
  <c r="J27" i="1"/>
</calcChain>
</file>

<file path=xl/sharedStrings.xml><?xml version="1.0" encoding="utf-8"?>
<sst xmlns="http://schemas.openxmlformats.org/spreadsheetml/2006/main" count="303" uniqueCount="52">
  <si>
    <t>Nombre del archivo</t>
  </si>
  <si>
    <t>Versión</t>
  </si>
  <si>
    <t>Año</t>
  </si>
  <si>
    <t>Mes</t>
  </si>
  <si>
    <t>Fecha Actualización</t>
  </si>
  <si>
    <t>Enero</t>
  </si>
  <si>
    <t>Detalles del cambio en las estadísticas</t>
  </si>
  <si>
    <t>Periodo afectado</t>
  </si>
  <si>
    <t>Rubro afectado</t>
  </si>
  <si>
    <t>Valor Anterior</t>
  </si>
  <si>
    <t>Valor actual</t>
  </si>
  <si>
    <t>Monto afectado 
(miles USD)</t>
  </si>
  <si>
    <t>SERVICIO DE RENTAS INTERNAS</t>
  </si>
  <si>
    <t>Elaborado por: Dirección Nacional de Planificación y Gestión Estratégica</t>
  </si>
  <si>
    <t>BITÁCORA DE CAMBIOS EN LAS ESTADÍSTICAS DE RECAUDACIÓN EN LA FASE DE DIFUSIÓN DEL PROCESO ESTADÍSTICO</t>
  </si>
  <si>
    <t xml:space="preserve">2. RECAUDACIÓN POR TIPO DE IMPUESTO PROVINCIA CANTÓN MES Y AÑO </t>
  </si>
  <si>
    <t>1. ESTADÍSTICAS DE RECAUDACIÓN DEL PERÍODO</t>
  </si>
  <si>
    <t>3. RECAUDACIÓN POR ACTIVIDAD ECONÓMICA</t>
  </si>
  <si>
    <t>Justificación del cambio</t>
  </si>
  <si>
    <t>N/A</t>
  </si>
  <si>
    <t>En la presente tabla el usuario podrá encontrar un historial de los cambios o actualizaciones que se han realizado respecto de las cifras de recaudación de impuestos publicadas en la página web. En la tabla encontrará el detalle del período afectado (mes), el valor inicial y valor actualizado de las cifras, la fecha en que se realizó la actualización  y una breve reseña del origen o justificación del cambio.</t>
  </si>
  <si>
    <t>Estas actualizaciones o cambios generalmente se dan cuando tras el resultado de la conciliación bancaria que realiza el SRI, existen declaraciones cuyos montos declarados y pagados con notas de crédito no se han efectivizado, lo que obliga al reverso de dichas notas de crédito; otra de las razones más comunes es cuando, a solicitud del contribuyente (por error en su declaración), se realiza un cambio en el código del impuesto.</t>
  </si>
  <si>
    <t>PERIODO 2025</t>
  </si>
  <si>
    <t>ENERO 2025</t>
  </si>
  <si>
    <t>FEBRERO 2025</t>
  </si>
  <si>
    <t>Febrero</t>
  </si>
  <si>
    <t>Fuente C</t>
  </si>
  <si>
    <t>Mediante correo electrónico del 13/mar/2025, el Departamento de Recaudación y Reintegro informa un reproceso por transferencias desde el exterior.</t>
  </si>
  <si>
    <t>MARZO 2025</t>
  </si>
  <si>
    <t>Marzo</t>
  </si>
  <si>
    <t>ABRIL 2025</t>
  </si>
  <si>
    <t>Abril</t>
  </si>
  <si>
    <t>MAYO 2025</t>
  </si>
  <si>
    <t>Mayo</t>
  </si>
  <si>
    <t>JUNIO 2025</t>
  </si>
  <si>
    <t>Junio</t>
  </si>
  <si>
    <t>Ene - May</t>
  </si>
  <si>
    <t>Meta - todos los impuestos</t>
  </si>
  <si>
    <t>Mediante Oficio Nro. SRI-SRI-2025-0165-OF del 23 de junio de 2025 enviado al MEF, se comunica al Ministerio de Economía y Finanzas los nuevos valores de recaudación esperados para el 2025. Tras dicho cumunicado se realiza el cambio de metas.</t>
  </si>
  <si>
    <t>JULIO 2025</t>
  </si>
  <si>
    <t>Julio</t>
  </si>
  <si>
    <t>AGOSTO 2025</t>
  </si>
  <si>
    <t>Agosto</t>
  </si>
  <si>
    <t>SEPTIEMBRE 2025</t>
  </si>
  <si>
    <t>Septiembre</t>
  </si>
  <si>
    <t>OCTUBRE 2025</t>
  </si>
  <si>
    <t>Octubre</t>
  </si>
  <si>
    <t>NOVIEMBRE 2025</t>
  </si>
  <si>
    <t>Noviembre</t>
  </si>
  <si>
    <t>DICIEMBRE 2025</t>
  </si>
  <si>
    <t>Diciembre</t>
  </si>
  <si>
    <t>Mediante correo electrónico del 07/01/2026, el Departamento de Recaudación y Reintegro informa de un pago (embargo) no registrado; dado que, se atendió en diciembre.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</si>
</sst>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000_ ;_ * \-#,##0.000_ ;_ * &quot;-&quot;??_ ;_ @_ "/>
  </numFmts>
  <fonts count="12" x14ac:knownFonts="1">
    <font>
      <sz val="11"/>
      <color theme="1"/>
      <name val="Calibri"/>
      <family val="2"/>
      <scheme val="minor"/>
    </font>
    <font>
      <sz val="11"/>
      <color theme="1"/>
      <name val="Arial"/>
      <family val="2"/>
    </font>
    <font>
      <b/>
      <sz val="24"/>
      <color theme="1"/>
      <name val="Arial"/>
      <family val="2"/>
    </font>
    <font>
      <b/>
      <sz val="11"/>
      <color theme="1"/>
      <name val="Arial"/>
      <family val="2"/>
    </font>
    <font>
      <b/>
      <sz val="20"/>
      <color theme="1"/>
      <name val="Arial"/>
      <family val="2"/>
    </font>
    <font>
      <b/>
      <sz val="16"/>
      <color theme="0"/>
      <name val="Arial"/>
      <family val="2"/>
    </font>
    <font>
      <i/>
      <sz val="11"/>
      <name val="Arial"/>
      <family val="2"/>
    </font>
    <font>
      <sz val="8"/>
      <name val="Calibri"/>
      <family val="2"/>
      <scheme val="minor"/>
    </font>
    <font>
      <b/>
      <sz val="12"/>
      <color theme="1"/>
      <name val="Arial"/>
      <family val="2"/>
    </font>
    <font>
      <sz val="16"/>
      <color theme="1"/>
      <name val="Arial"/>
      <family val="2"/>
    </font>
    <font>
      <sz val="11"/>
      <color theme="1"/>
      <name val="Calibri"/>
      <family val="2"/>
      <scheme val="minor"/>
    </font>
    <font>
      <b/>
      <sz val="11"/>
      <color rgb="FFFF0000"/>
      <name val="Arial"/>
      <family val="2"/>
    </font>
  </fonts>
  <fills count="4">
    <fill>
      <patternFill patternType="none"/>
    </fill>
    <fill>
      <patternFill patternType="gray125"/>
    </fill>
    <fill>
      <patternFill patternType="solid">
        <fgColor theme="3"/>
        <bgColor indexed="64"/>
      </patternFill>
    </fill>
    <fill>
      <patternFill patternType="solid">
        <fgColor theme="4"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43" fontId="10" fillId="0" borderId="0" applyFont="0" applyFill="0" applyBorder="0" applyAlignment="0" applyProtection="0"/>
  </cellStyleXfs>
  <cellXfs count="31">
    <xf numFmtId="0" fontId="0" fillId="0" borderId="0" xfId="0"/>
    <xf numFmtId="0" fontId="1" fillId="0" borderId="0" xfId="0" applyFont="1" applyAlignment="1">
      <alignment vertical="center" wrapText="1"/>
    </xf>
    <xf numFmtId="0" fontId="1" fillId="0" borderId="0" xfId="0" applyFont="1" applyAlignment="1">
      <alignment horizontal="center" vertical="center" wrapText="1"/>
    </xf>
    <xf numFmtId="0" fontId="3" fillId="3" borderId="1" xfId="0" applyFont="1" applyFill="1" applyBorder="1" applyAlignment="1">
      <alignment horizontal="center" vertical="center" wrapText="1"/>
    </xf>
    <xf numFmtId="0" fontId="1" fillId="0" borderId="1" xfId="0" quotePrefix="1" applyFont="1" applyBorder="1" applyAlignment="1">
      <alignment horizontal="left" vertical="center" wrapText="1" indent="5"/>
    </xf>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0" fontId="6" fillId="0" borderId="0" xfId="0" applyFont="1"/>
    <xf numFmtId="0" fontId="1" fillId="0" borderId="1" xfId="0" applyFont="1" applyBorder="1" applyAlignment="1">
      <alignment horizontal="left" vertical="center" wrapText="1"/>
    </xf>
    <xf numFmtId="0" fontId="4" fillId="0" borderId="0" xfId="0" applyFont="1" applyAlignment="1">
      <alignment horizontal="center" vertical="center" wrapText="1"/>
    </xf>
    <xf numFmtId="0" fontId="8" fillId="0" borderId="0" xfId="0" applyFont="1" applyAlignment="1">
      <alignment vertical="center" wrapText="1"/>
    </xf>
    <xf numFmtId="0" fontId="9" fillId="0" borderId="0" xfId="0" applyFont="1" applyAlignment="1">
      <alignment horizontal="justify" vertical="center" wrapText="1"/>
    </xf>
    <xf numFmtId="2" fontId="1" fillId="0" borderId="1" xfId="1" applyNumberFormat="1" applyFont="1" applyFill="1" applyBorder="1" applyAlignment="1">
      <alignment horizontal="center" vertical="center" wrapText="1"/>
    </xf>
    <xf numFmtId="0" fontId="11" fillId="0" borderId="0" xfId="0" applyFont="1" applyAlignment="1">
      <alignment vertical="center"/>
    </xf>
    <xf numFmtId="0" fontId="9" fillId="0" borderId="0" xfId="0" applyFont="1" applyAlignment="1">
      <alignment horizontal="justify" vertical="center" wrapText="1"/>
    </xf>
    <xf numFmtId="0" fontId="5" fillId="2" borderId="0" xfId="0" applyFont="1" applyFill="1"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3" fillId="0" borderId="4" xfId="0" quotePrefix="1" applyFont="1" applyBorder="1" applyAlignment="1">
      <alignment horizontal="left" vertical="center" wrapText="1"/>
    </xf>
    <xf numFmtId="0" fontId="3" fillId="0" borderId="3" xfId="0" quotePrefix="1" applyFont="1" applyBorder="1" applyAlignment="1">
      <alignment horizontal="left" vertical="center" wrapText="1"/>
    </xf>
    <xf numFmtId="0" fontId="3" fillId="0" borderId="2" xfId="0" quotePrefix="1" applyFont="1" applyBorder="1" applyAlignment="1">
      <alignment horizontal="left" vertical="center" wrapText="1"/>
    </xf>
    <xf numFmtId="0" fontId="3" fillId="3" borderId="1" xfId="0" applyFont="1" applyFill="1" applyBorder="1" applyAlignment="1">
      <alignment horizontal="center" vertical="center" wrapText="1"/>
    </xf>
    <xf numFmtId="164" fontId="1" fillId="0" borderId="1" xfId="1" applyNumberFormat="1" applyFont="1" applyBorder="1" applyAlignment="1">
      <alignment horizontal="center" vertical="center" wrapText="1"/>
    </xf>
    <xf numFmtId="0" fontId="1" fillId="0" borderId="1" xfId="0" applyFont="1" applyBorder="1" applyAlignment="1">
      <alignment horizontal="justify" vertical="center" wrapText="1"/>
    </xf>
    <xf numFmtId="0" fontId="1" fillId="0" borderId="0" xfId="0" quotePrefix="1" applyFont="1" applyBorder="1" applyAlignment="1">
      <alignment horizontal="left" vertical="center" wrapText="1" indent="5"/>
    </xf>
    <xf numFmtId="0" fontId="1" fillId="0" borderId="0" xfId="0" applyFont="1" applyBorder="1" applyAlignment="1">
      <alignment horizontal="center" vertical="center" wrapText="1"/>
    </xf>
    <xf numFmtId="14" fontId="1" fillId="0" borderId="0" xfId="0" applyNumberFormat="1" applyFont="1" applyBorder="1" applyAlignment="1">
      <alignment horizontal="center" vertical="center" wrapText="1"/>
    </xf>
    <xf numFmtId="0" fontId="1" fillId="0" borderId="0" xfId="0" applyFont="1" applyBorder="1" applyAlignment="1">
      <alignment horizontal="left" vertical="center" wrapText="1"/>
    </xf>
  </cellXfs>
  <cellStyles count="2">
    <cellStyle name="Millares"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87086</xdr:colOff>
      <xdr:row>0</xdr:row>
      <xdr:rowOff>21772</xdr:rowOff>
    </xdr:from>
    <xdr:to>
      <xdr:col>1</xdr:col>
      <xdr:colOff>1612801</xdr:colOff>
      <xdr:row>2</xdr:row>
      <xdr:rowOff>413000</xdr:rowOff>
    </xdr:to>
    <xdr:pic>
      <xdr:nvPicPr>
        <xdr:cNvPr id="2" name="Imagen 1">
          <a:extLst>
            <a:ext uri="{FF2B5EF4-FFF2-40B4-BE49-F238E27FC236}">
              <a16:creationId xmlns:a16="http://schemas.microsoft.com/office/drawing/2014/main" id="{B5BB5E4A-5D45-907F-1A8B-4A94964A1EFB}"/>
            </a:ext>
          </a:extLst>
        </xdr:cNvPr>
        <xdr:cNvPicPr>
          <a:picLocks noChangeAspect="1"/>
        </xdr:cNvPicPr>
      </xdr:nvPicPr>
      <xdr:blipFill>
        <a:blip xmlns:r="http://schemas.openxmlformats.org/officeDocument/2006/relationships" r:embed="rId1"/>
        <a:stretch>
          <a:fillRect/>
        </a:stretch>
      </xdr:blipFill>
      <xdr:spPr>
        <a:xfrm>
          <a:off x="185057" y="21772"/>
          <a:ext cx="1523810" cy="90476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L60"/>
  <sheetViews>
    <sheetView showGridLines="0" tabSelected="1" zoomScale="70" zoomScaleNormal="70" workbookViewId="0">
      <selection activeCell="N58" sqref="N58"/>
    </sheetView>
  </sheetViews>
  <sheetFormatPr baseColWidth="10" defaultColWidth="11.44140625" defaultRowHeight="13.8" x14ac:dyDescent="0.3"/>
  <cols>
    <col min="1" max="1" width="1.44140625" style="1" customWidth="1"/>
    <col min="2" max="2" width="42.33203125" style="1" customWidth="1"/>
    <col min="3" max="3" width="12.44140625" style="2" customWidth="1"/>
    <col min="4" max="4" width="10.6640625" style="2" customWidth="1"/>
    <col min="5" max="5" width="14.88671875" style="2" customWidth="1"/>
    <col min="6" max="6" width="20.44140625" style="2" customWidth="1"/>
    <col min="7" max="7" width="18.109375" style="2" customWidth="1"/>
    <col min="8" max="8" width="24.5546875" style="2" customWidth="1"/>
    <col min="9" max="10" width="18.33203125" style="2" customWidth="1"/>
    <col min="11" max="11" width="59.6640625" style="1" customWidth="1"/>
    <col min="12" max="16384" width="11.44140625" style="1"/>
  </cols>
  <sheetData>
    <row r="1" spans="2:11" ht="15.6" customHeight="1" x14ac:dyDescent="0.3"/>
    <row r="2" spans="2:11" ht="25.5" customHeight="1" x14ac:dyDescent="0.3">
      <c r="B2" s="16" t="s">
        <v>12</v>
      </c>
      <c r="C2" s="16"/>
      <c r="D2" s="16"/>
      <c r="E2" s="16"/>
      <c r="F2" s="16"/>
      <c r="G2" s="16"/>
      <c r="H2" s="16"/>
      <c r="I2" s="16"/>
      <c r="J2" s="16"/>
      <c r="K2" s="16"/>
    </row>
    <row r="3" spans="2:11" ht="34.5" customHeight="1" x14ac:dyDescent="0.3">
      <c r="B3" s="17" t="s">
        <v>22</v>
      </c>
      <c r="C3" s="17"/>
      <c r="D3" s="17"/>
      <c r="E3" s="17"/>
      <c r="F3" s="17"/>
      <c r="G3" s="17"/>
      <c r="H3" s="17"/>
      <c r="I3" s="17"/>
      <c r="J3" s="17"/>
      <c r="K3" s="17"/>
    </row>
    <row r="4" spans="2:11" ht="34.5" customHeight="1" x14ac:dyDescent="0.3">
      <c r="B4" s="9"/>
      <c r="C4" s="9"/>
      <c r="D4" s="9"/>
      <c r="E4" s="9"/>
      <c r="F4" s="9"/>
      <c r="G4" s="9"/>
      <c r="H4" s="9"/>
      <c r="I4" s="9"/>
      <c r="J4" s="9"/>
      <c r="K4" s="9"/>
    </row>
    <row r="5" spans="2:11" ht="65.400000000000006" customHeight="1" x14ac:dyDescent="0.3">
      <c r="B5" s="14" t="s">
        <v>20</v>
      </c>
      <c r="C5" s="14"/>
      <c r="D5" s="14"/>
      <c r="E5" s="14"/>
      <c r="F5" s="14"/>
      <c r="G5" s="14"/>
      <c r="H5" s="14"/>
      <c r="I5" s="14"/>
      <c r="J5" s="14"/>
      <c r="K5" s="14"/>
    </row>
    <row r="6" spans="2:11" ht="20.399999999999999" x14ac:dyDescent="0.3">
      <c r="B6" s="11"/>
      <c r="C6" s="11"/>
      <c r="D6" s="11"/>
      <c r="E6" s="11"/>
      <c r="F6" s="11"/>
      <c r="G6" s="11"/>
      <c r="H6" s="11"/>
      <c r="I6" s="11"/>
      <c r="J6" s="11"/>
      <c r="K6" s="11"/>
    </row>
    <row r="7" spans="2:11" ht="57.6" customHeight="1" x14ac:dyDescent="0.3">
      <c r="B7" s="14" t="s">
        <v>21</v>
      </c>
      <c r="C7" s="14"/>
      <c r="D7" s="14"/>
      <c r="E7" s="14"/>
      <c r="F7" s="14"/>
      <c r="G7" s="14"/>
      <c r="H7" s="14"/>
      <c r="I7" s="14"/>
      <c r="J7" s="14"/>
      <c r="K7" s="14"/>
    </row>
    <row r="8" spans="2:11" ht="34.5" customHeight="1" x14ac:dyDescent="0.3">
      <c r="B8" s="10"/>
      <c r="C8" s="10"/>
      <c r="D8" s="10"/>
      <c r="E8" s="10"/>
      <c r="F8" s="10"/>
      <c r="G8" s="10"/>
      <c r="H8" s="10"/>
      <c r="I8" s="10"/>
      <c r="J8" s="10"/>
      <c r="K8" s="10"/>
    </row>
    <row r="9" spans="2:11" ht="31.5" customHeight="1" x14ac:dyDescent="0.3">
      <c r="B9" s="15" t="s">
        <v>14</v>
      </c>
      <c r="C9" s="15"/>
      <c r="D9" s="15"/>
      <c r="E9" s="15"/>
      <c r="F9" s="15"/>
      <c r="G9" s="15"/>
      <c r="H9" s="15"/>
      <c r="I9" s="15"/>
      <c r="J9" s="15"/>
      <c r="K9" s="15"/>
    </row>
    <row r="11" spans="2:11" ht="21.75" customHeight="1" x14ac:dyDescent="0.3">
      <c r="G11" s="24" t="s">
        <v>6</v>
      </c>
      <c r="H11" s="24"/>
      <c r="I11" s="24"/>
      <c r="J11" s="24"/>
      <c r="K11" s="24"/>
    </row>
    <row r="12" spans="2:11" ht="35.25" customHeight="1" x14ac:dyDescent="0.3">
      <c r="B12" s="24" t="s">
        <v>0</v>
      </c>
      <c r="C12" s="24" t="s">
        <v>1</v>
      </c>
      <c r="D12" s="24" t="s">
        <v>2</v>
      </c>
      <c r="E12" s="24" t="s">
        <v>3</v>
      </c>
      <c r="F12" s="24" t="s">
        <v>4</v>
      </c>
      <c r="G12" s="24" t="s">
        <v>7</v>
      </c>
      <c r="H12" s="24" t="s">
        <v>8</v>
      </c>
      <c r="I12" s="24" t="s">
        <v>11</v>
      </c>
      <c r="J12" s="24"/>
      <c r="K12" s="24" t="s">
        <v>18</v>
      </c>
    </row>
    <row r="13" spans="2:11" ht="40.5" customHeight="1" x14ac:dyDescent="0.3">
      <c r="B13" s="24"/>
      <c r="C13" s="24"/>
      <c r="D13" s="24"/>
      <c r="E13" s="24"/>
      <c r="F13" s="24"/>
      <c r="G13" s="24"/>
      <c r="H13" s="24"/>
      <c r="I13" s="3" t="s">
        <v>9</v>
      </c>
      <c r="J13" s="3" t="s">
        <v>10</v>
      </c>
      <c r="K13" s="24"/>
    </row>
    <row r="14" spans="2:11" ht="34.5" customHeight="1" x14ac:dyDescent="0.3">
      <c r="B14" s="18" t="s">
        <v>16</v>
      </c>
      <c r="C14" s="19"/>
      <c r="D14" s="19"/>
      <c r="E14" s="19"/>
      <c r="F14" s="19"/>
      <c r="G14" s="19"/>
      <c r="H14" s="19"/>
      <c r="I14" s="19"/>
      <c r="J14" s="19"/>
      <c r="K14" s="20"/>
    </row>
    <row r="15" spans="2:11" ht="48.75" customHeight="1" x14ac:dyDescent="0.3">
      <c r="B15" s="4" t="s">
        <v>23</v>
      </c>
      <c r="C15" s="5">
        <v>1</v>
      </c>
      <c r="D15" s="5">
        <v>2025</v>
      </c>
      <c r="E15" s="5" t="s">
        <v>5</v>
      </c>
      <c r="F15" s="6">
        <v>45698</v>
      </c>
      <c r="G15" s="5" t="s">
        <v>19</v>
      </c>
      <c r="H15" s="5" t="s">
        <v>19</v>
      </c>
      <c r="I15" s="5" t="s">
        <v>19</v>
      </c>
      <c r="J15" s="5" t="s">
        <v>19</v>
      </c>
      <c r="K15" s="8" t="s">
        <v>19</v>
      </c>
    </row>
    <row r="16" spans="2:11" ht="48.75" customHeight="1" x14ac:dyDescent="0.3">
      <c r="B16" s="4" t="s">
        <v>23</v>
      </c>
      <c r="C16" s="5">
        <v>2</v>
      </c>
      <c r="D16" s="5">
        <v>2025</v>
      </c>
      <c r="E16" s="5" t="s">
        <v>5</v>
      </c>
      <c r="F16" s="6">
        <v>45727</v>
      </c>
      <c r="G16" s="5" t="s">
        <v>5</v>
      </c>
      <c r="H16" s="5" t="s">
        <v>26</v>
      </c>
      <c r="I16" s="5">
        <v>0</v>
      </c>
      <c r="J16" s="12">
        <v>2.6712799999999999</v>
      </c>
      <c r="K16" s="8" t="s">
        <v>27</v>
      </c>
    </row>
    <row r="17" spans="2:12" ht="48.75" customHeight="1" x14ac:dyDescent="0.3">
      <c r="B17" s="4" t="s">
        <v>24</v>
      </c>
      <c r="C17" s="5">
        <v>1</v>
      </c>
      <c r="D17" s="5">
        <v>2025</v>
      </c>
      <c r="E17" s="5" t="s">
        <v>25</v>
      </c>
      <c r="F17" s="6">
        <v>45727</v>
      </c>
      <c r="G17" s="5" t="s">
        <v>19</v>
      </c>
      <c r="H17" s="5" t="s">
        <v>19</v>
      </c>
      <c r="I17" s="5" t="s">
        <v>19</v>
      </c>
      <c r="J17" s="5" t="s">
        <v>19</v>
      </c>
      <c r="K17" s="8" t="s">
        <v>19</v>
      </c>
    </row>
    <row r="18" spans="2:12" ht="48.75" customHeight="1" x14ac:dyDescent="0.3">
      <c r="B18" s="4" t="s">
        <v>28</v>
      </c>
      <c r="C18" s="5">
        <v>1</v>
      </c>
      <c r="D18" s="5">
        <v>2025</v>
      </c>
      <c r="E18" s="5" t="s">
        <v>29</v>
      </c>
      <c r="F18" s="6">
        <v>45756</v>
      </c>
      <c r="G18" s="5" t="s">
        <v>19</v>
      </c>
      <c r="H18" s="5" t="s">
        <v>19</v>
      </c>
      <c r="I18" s="5" t="s">
        <v>19</v>
      </c>
      <c r="J18" s="5" t="s">
        <v>19</v>
      </c>
      <c r="K18" s="8" t="s">
        <v>19</v>
      </c>
    </row>
    <row r="19" spans="2:12" ht="48.75" customHeight="1" x14ac:dyDescent="0.3">
      <c r="B19" s="4" t="s">
        <v>30</v>
      </c>
      <c r="C19" s="5">
        <v>1</v>
      </c>
      <c r="D19" s="5">
        <v>2025</v>
      </c>
      <c r="E19" s="5" t="s">
        <v>31</v>
      </c>
      <c r="F19" s="6">
        <v>45785</v>
      </c>
      <c r="G19" s="5" t="s">
        <v>19</v>
      </c>
      <c r="H19" s="5" t="s">
        <v>19</v>
      </c>
      <c r="I19" s="5" t="s">
        <v>19</v>
      </c>
      <c r="J19" s="5" t="s">
        <v>19</v>
      </c>
      <c r="K19" s="8" t="s">
        <v>19</v>
      </c>
    </row>
    <row r="20" spans="2:12" ht="48.75" customHeight="1" x14ac:dyDescent="0.3">
      <c r="B20" s="4" t="s">
        <v>32</v>
      </c>
      <c r="C20" s="5">
        <v>1</v>
      </c>
      <c r="D20" s="5">
        <v>2025</v>
      </c>
      <c r="E20" s="5" t="s">
        <v>33</v>
      </c>
      <c r="F20" s="6">
        <v>45817</v>
      </c>
      <c r="G20" s="5" t="s">
        <v>19</v>
      </c>
      <c r="H20" s="5" t="s">
        <v>19</v>
      </c>
      <c r="I20" s="5" t="s">
        <v>19</v>
      </c>
      <c r="J20" s="5" t="s">
        <v>19</v>
      </c>
      <c r="K20" s="8" t="s">
        <v>19</v>
      </c>
    </row>
    <row r="21" spans="2:12" ht="72" customHeight="1" x14ac:dyDescent="0.3">
      <c r="B21" s="4" t="s">
        <v>34</v>
      </c>
      <c r="C21" s="5">
        <v>1</v>
      </c>
      <c r="D21" s="5">
        <v>2025</v>
      </c>
      <c r="E21" s="5" t="s">
        <v>36</v>
      </c>
      <c r="F21" s="6">
        <v>45845</v>
      </c>
      <c r="G21" s="5" t="s">
        <v>36</v>
      </c>
      <c r="H21" s="5" t="s">
        <v>37</v>
      </c>
      <c r="I21" s="5" t="s">
        <v>19</v>
      </c>
      <c r="J21" s="5" t="s">
        <v>19</v>
      </c>
      <c r="K21" s="8" t="s">
        <v>38</v>
      </c>
      <c r="L21" s="13"/>
    </row>
    <row r="22" spans="2:12" ht="72" customHeight="1" x14ac:dyDescent="0.3">
      <c r="B22" s="4" t="s">
        <v>39</v>
      </c>
      <c r="C22" s="5">
        <v>1</v>
      </c>
      <c r="D22" s="5">
        <v>2025</v>
      </c>
      <c r="E22" s="5" t="s">
        <v>40</v>
      </c>
      <c r="F22" s="6">
        <v>45877</v>
      </c>
      <c r="G22" s="5" t="s">
        <v>19</v>
      </c>
      <c r="H22" s="5" t="s">
        <v>19</v>
      </c>
      <c r="I22" s="5" t="s">
        <v>19</v>
      </c>
      <c r="J22" s="5" t="s">
        <v>19</v>
      </c>
      <c r="K22" s="8" t="s">
        <v>19</v>
      </c>
      <c r="L22" s="13"/>
    </row>
    <row r="23" spans="2:12" ht="72" customHeight="1" x14ac:dyDescent="0.3">
      <c r="B23" s="4" t="s">
        <v>41</v>
      </c>
      <c r="C23" s="5">
        <v>1</v>
      </c>
      <c r="D23" s="5">
        <v>2025</v>
      </c>
      <c r="E23" s="5" t="s">
        <v>42</v>
      </c>
      <c r="F23" s="6">
        <v>45905</v>
      </c>
      <c r="G23" s="5" t="s">
        <v>19</v>
      </c>
      <c r="H23" s="5" t="s">
        <v>19</v>
      </c>
      <c r="I23" s="5" t="s">
        <v>19</v>
      </c>
      <c r="J23" s="5" t="s">
        <v>19</v>
      </c>
      <c r="K23" s="8" t="s">
        <v>19</v>
      </c>
      <c r="L23" s="13"/>
    </row>
    <row r="24" spans="2:12" ht="72" customHeight="1" x14ac:dyDescent="0.3">
      <c r="B24" s="4" t="s">
        <v>43</v>
      </c>
      <c r="C24" s="5">
        <v>1</v>
      </c>
      <c r="D24" s="5">
        <v>2025</v>
      </c>
      <c r="E24" s="5" t="s">
        <v>44</v>
      </c>
      <c r="F24" s="6">
        <v>45938</v>
      </c>
      <c r="G24" s="5" t="s">
        <v>19</v>
      </c>
      <c r="H24" s="5" t="s">
        <v>19</v>
      </c>
      <c r="I24" s="5" t="s">
        <v>19</v>
      </c>
      <c r="J24" s="5" t="s">
        <v>19</v>
      </c>
      <c r="K24" s="8" t="s">
        <v>19</v>
      </c>
      <c r="L24" s="13"/>
    </row>
    <row r="25" spans="2:12" ht="72" customHeight="1" x14ac:dyDescent="0.3">
      <c r="B25" s="4" t="s">
        <v>45</v>
      </c>
      <c r="C25" s="5">
        <v>1</v>
      </c>
      <c r="D25" s="5">
        <v>2025</v>
      </c>
      <c r="E25" s="5" t="s">
        <v>46</v>
      </c>
      <c r="F25" s="6">
        <v>45973</v>
      </c>
      <c r="G25" s="5" t="s">
        <v>19</v>
      </c>
      <c r="H25" s="5" t="s">
        <v>19</v>
      </c>
      <c r="I25" s="5" t="s">
        <v>19</v>
      </c>
      <c r="J25" s="5" t="s">
        <v>19</v>
      </c>
      <c r="K25" s="8" t="s">
        <v>19</v>
      </c>
      <c r="L25" s="13"/>
    </row>
    <row r="26" spans="2:12" ht="72" customHeight="1" x14ac:dyDescent="0.3">
      <c r="B26" s="4" t="s">
        <v>47</v>
      </c>
      <c r="C26" s="5">
        <v>1</v>
      </c>
      <c r="D26" s="5">
        <v>2025</v>
      </c>
      <c r="E26" s="5" t="s">
        <v>48</v>
      </c>
      <c r="F26" s="6">
        <v>46000</v>
      </c>
      <c r="G26" s="5" t="s">
        <v>19</v>
      </c>
      <c r="H26" s="5" t="s">
        <v>19</v>
      </c>
      <c r="I26" s="5" t="s">
        <v>19</v>
      </c>
      <c r="J26" s="5" t="s">
        <v>19</v>
      </c>
      <c r="K26" s="8" t="s">
        <v>19</v>
      </c>
      <c r="L26" s="13"/>
    </row>
    <row r="27" spans="2:12" ht="72" customHeight="1" x14ac:dyDescent="0.3">
      <c r="B27" s="4" t="s">
        <v>47</v>
      </c>
      <c r="C27" s="5">
        <v>2</v>
      </c>
      <c r="D27" s="5">
        <v>2025</v>
      </c>
      <c r="E27" s="5" t="s">
        <v>48</v>
      </c>
      <c r="F27" s="6">
        <v>46034</v>
      </c>
      <c r="G27" s="5" t="s">
        <v>19</v>
      </c>
      <c r="H27" s="5" t="s">
        <v>19</v>
      </c>
      <c r="I27" s="5">
        <v>0</v>
      </c>
      <c r="J27" s="25">
        <f>498.09/1000</f>
        <v>0.49808999999999998</v>
      </c>
      <c r="K27" s="26" t="s">
        <v>51</v>
      </c>
      <c r="L27" s="13"/>
    </row>
    <row r="28" spans="2:12" ht="72" customHeight="1" x14ac:dyDescent="0.3">
      <c r="B28" s="4" t="s">
        <v>49</v>
      </c>
      <c r="C28" s="5">
        <v>1</v>
      </c>
      <c r="D28" s="5">
        <v>2025</v>
      </c>
      <c r="E28" s="5" t="s">
        <v>50</v>
      </c>
      <c r="F28" s="6">
        <v>46034</v>
      </c>
      <c r="G28" s="5" t="s">
        <v>19</v>
      </c>
      <c r="H28" s="5" t="s">
        <v>19</v>
      </c>
      <c r="I28" s="5" t="s">
        <v>19</v>
      </c>
      <c r="J28" s="5" t="s">
        <v>19</v>
      </c>
      <c r="K28" s="8" t="s">
        <v>19</v>
      </c>
      <c r="L28" s="13"/>
    </row>
    <row r="29" spans="2:12" ht="40.5" customHeight="1" x14ac:dyDescent="0.3">
      <c r="B29" s="21" t="s">
        <v>15</v>
      </c>
      <c r="C29" s="22"/>
      <c r="D29" s="22"/>
      <c r="E29" s="22"/>
      <c r="F29" s="22"/>
      <c r="G29" s="22"/>
      <c r="H29" s="22"/>
      <c r="I29" s="22"/>
      <c r="J29" s="22"/>
      <c r="K29" s="23"/>
    </row>
    <row r="30" spans="2:12" ht="48.75" customHeight="1" x14ac:dyDescent="0.3">
      <c r="B30" s="4" t="s">
        <v>23</v>
      </c>
      <c r="C30" s="5">
        <v>1</v>
      </c>
      <c r="D30" s="5">
        <v>2025</v>
      </c>
      <c r="E30" s="5" t="s">
        <v>5</v>
      </c>
      <c r="F30" s="6">
        <v>45698</v>
      </c>
      <c r="G30" s="5" t="s">
        <v>19</v>
      </c>
      <c r="H30" s="5" t="s">
        <v>19</v>
      </c>
      <c r="I30" s="5" t="s">
        <v>19</v>
      </c>
      <c r="J30" s="5" t="s">
        <v>19</v>
      </c>
      <c r="K30" s="8" t="s">
        <v>19</v>
      </c>
    </row>
    <row r="31" spans="2:12" ht="48.75" customHeight="1" x14ac:dyDescent="0.3">
      <c r="B31" s="4" t="s">
        <v>23</v>
      </c>
      <c r="C31" s="5">
        <v>2</v>
      </c>
      <c r="D31" s="5">
        <v>2025</v>
      </c>
      <c r="E31" s="5" t="s">
        <v>5</v>
      </c>
      <c r="F31" s="6">
        <v>45727</v>
      </c>
      <c r="G31" s="5" t="s">
        <v>5</v>
      </c>
      <c r="H31" s="5" t="s">
        <v>26</v>
      </c>
      <c r="I31" s="5">
        <v>0</v>
      </c>
      <c r="J31" s="12">
        <v>2.6712799999999999</v>
      </c>
      <c r="K31" s="8" t="s">
        <v>27</v>
      </c>
    </row>
    <row r="32" spans="2:12" ht="48.75" customHeight="1" x14ac:dyDescent="0.3">
      <c r="B32" s="4" t="s">
        <v>24</v>
      </c>
      <c r="C32" s="5">
        <v>1</v>
      </c>
      <c r="D32" s="5">
        <v>2025</v>
      </c>
      <c r="E32" s="5" t="s">
        <v>25</v>
      </c>
      <c r="F32" s="6">
        <v>45727</v>
      </c>
      <c r="G32" s="5" t="s">
        <v>19</v>
      </c>
      <c r="H32" s="5" t="s">
        <v>19</v>
      </c>
      <c r="I32" s="5" t="s">
        <v>19</v>
      </c>
      <c r="J32" s="5" t="s">
        <v>19</v>
      </c>
      <c r="K32" s="8" t="s">
        <v>19</v>
      </c>
    </row>
    <row r="33" spans="2:12" ht="48.75" customHeight="1" x14ac:dyDescent="0.3">
      <c r="B33" s="4" t="s">
        <v>28</v>
      </c>
      <c r="C33" s="5">
        <v>1</v>
      </c>
      <c r="D33" s="5">
        <v>2025</v>
      </c>
      <c r="E33" s="5" t="s">
        <v>29</v>
      </c>
      <c r="F33" s="6">
        <v>45756</v>
      </c>
      <c r="G33" s="5" t="s">
        <v>19</v>
      </c>
      <c r="H33" s="5" t="s">
        <v>19</v>
      </c>
      <c r="I33" s="5" t="s">
        <v>19</v>
      </c>
      <c r="J33" s="5" t="s">
        <v>19</v>
      </c>
      <c r="K33" s="8" t="s">
        <v>19</v>
      </c>
    </row>
    <row r="34" spans="2:12" ht="48.75" customHeight="1" x14ac:dyDescent="0.3">
      <c r="B34" s="4" t="s">
        <v>30</v>
      </c>
      <c r="C34" s="5">
        <v>1</v>
      </c>
      <c r="D34" s="5">
        <v>2025</v>
      </c>
      <c r="E34" s="5" t="s">
        <v>31</v>
      </c>
      <c r="F34" s="6">
        <v>45785</v>
      </c>
      <c r="G34" s="5" t="s">
        <v>19</v>
      </c>
      <c r="H34" s="5" t="s">
        <v>19</v>
      </c>
      <c r="I34" s="5" t="s">
        <v>19</v>
      </c>
      <c r="J34" s="5" t="s">
        <v>19</v>
      </c>
      <c r="K34" s="8" t="s">
        <v>19</v>
      </c>
    </row>
    <row r="35" spans="2:12" ht="48.75" customHeight="1" x14ac:dyDescent="0.3">
      <c r="B35" s="4" t="s">
        <v>32</v>
      </c>
      <c r="C35" s="5">
        <v>1</v>
      </c>
      <c r="D35" s="5">
        <v>2025</v>
      </c>
      <c r="E35" s="5" t="s">
        <v>33</v>
      </c>
      <c r="F35" s="6">
        <v>45817</v>
      </c>
      <c r="G35" s="5" t="s">
        <v>19</v>
      </c>
      <c r="H35" s="5" t="s">
        <v>19</v>
      </c>
      <c r="I35" s="5" t="s">
        <v>19</v>
      </c>
      <c r="J35" s="5" t="s">
        <v>19</v>
      </c>
      <c r="K35" s="8" t="s">
        <v>19</v>
      </c>
    </row>
    <row r="36" spans="2:12" ht="48.75" customHeight="1" x14ac:dyDescent="0.3">
      <c r="B36" s="4" t="s">
        <v>34</v>
      </c>
      <c r="C36" s="5">
        <v>1</v>
      </c>
      <c r="D36" s="5">
        <v>2025</v>
      </c>
      <c r="E36" s="5" t="s">
        <v>35</v>
      </c>
      <c r="F36" s="6">
        <v>45845</v>
      </c>
      <c r="G36" s="5" t="s">
        <v>19</v>
      </c>
      <c r="H36" s="5" t="s">
        <v>19</v>
      </c>
      <c r="I36" s="5" t="s">
        <v>19</v>
      </c>
      <c r="J36" s="5" t="s">
        <v>19</v>
      </c>
      <c r="K36" s="8" t="s">
        <v>19</v>
      </c>
    </row>
    <row r="37" spans="2:12" ht="72" customHeight="1" x14ac:dyDescent="0.3">
      <c r="B37" s="4" t="s">
        <v>39</v>
      </c>
      <c r="C37" s="5">
        <v>1</v>
      </c>
      <c r="D37" s="5">
        <v>2025</v>
      </c>
      <c r="E37" s="5" t="s">
        <v>40</v>
      </c>
      <c r="F37" s="6">
        <v>45877</v>
      </c>
      <c r="G37" s="5" t="s">
        <v>19</v>
      </c>
      <c r="H37" s="5" t="s">
        <v>19</v>
      </c>
      <c r="I37" s="5" t="s">
        <v>19</v>
      </c>
      <c r="J37" s="5" t="s">
        <v>19</v>
      </c>
      <c r="K37" s="8" t="s">
        <v>19</v>
      </c>
      <c r="L37" s="13"/>
    </row>
    <row r="38" spans="2:12" ht="72" customHeight="1" x14ac:dyDescent="0.3">
      <c r="B38" s="4" t="s">
        <v>41</v>
      </c>
      <c r="C38" s="5">
        <v>1</v>
      </c>
      <c r="D38" s="5">
        <v>2025</v>
      </c>
      <c r="E38" s="5" t="s">
        <v>42</v>
      </c>
      <c r="F38" s="6">
        <v>45905</v>
      </c>
      <c r="G38" s="5" t="s">
        <v>19</v>
      </c>
      <c r="H38" s="5" t="s">
        <v>19</v>
      </c>
      <c r="I38" s="5" t="s">
        <v>19</v>
      </c>
      <c r="J38" s="5" t="s">
        <v>19</v>
      </c>
      <c r="K38" s="8" t="s">
        <v>19</v>
      </c>
      <c r="L38" s="13"/>
    </row>
    <row r="39" spans="2:12" ht="72" customHeight="1" x14ac:dyDescent="0.3">
      <c r="B39" s="4" t="s">
        <v>43</v>
      </c>
      <c r="C39" s="5">
        <v>1</v>
      </c>
      <c r="D39" s="5">
        <v>2025</v>
      </c>
      <c r="E39" s="5" t="s">
        <v>44</v>
      </c>
      <c r="F39" s="6">
        <v>45938</v>
      </c>
      <c r="G39" s="5" t="s">
        <v>19</v>
      </c>
      <c r="H39" s="5" t="s">
        <v>19</v>
      </c>
      <c r="I39" s="5" t="s">
        <v>19</v>
      </c>
      <c r="J39" s="5" t="s">
        <v>19</v>
      </c>
      <c r="K39" s="8" t="s">
        <v>19</v>
      </c>
      <c r="L39" s="13"/>
    </row>
    <row r="40" spans="2:12" ht="72" customHeight="1" x14ac:dyDescent="0.3">
      <c r="B40" s="4" t="s">
        <v>45</v>
      </c>
      <c r="C40" s="5">
        <v>1</v>
      </c>
      <c r="D40" s="5">
        <v>2025</v>
      </c>
      <c r="E40" s="5" t="s">
        <v>46</v>
      </c>
      <c r="F40" s="6">
        <v>45973</v>
      </c>
      <c r="G40" s="5" t="s">
        <v>19</v>
      </c>
      <c r="H40" s="5" t="s">
        <v>19</v>
      </c>
      <c r="I40" s="5" t="s">
        <v>19</v>
      </c>
      <c r="J40" s="5" t="s">
        <v>19</v>
      </c>
      <c r="K40" s="8" t="s">
        <v>19</v>
      </c>
      <c r="L40" s="13"/>
    </row>
    <row r="41" spans="2:12" ht="72" customHeight="1" x14ac:dyDescent="0.3">
      <c r="B41" s="4" t="s">
        <v>47</v>
      </c>
      <c r="C41" s="5">
        <v>1</v>
      </c>
      <c r="D41" s="5">
        <v>2025</v>
      </c>
      <c r="E41" s="5" t="s">
        <v>48</v>
      </c>
      <c r="F41" s="6">
        <v>46000</v>
      </c>
      <c r="G41" s="5" t="s">
        <v>19</v>
      </c>
      <c r="H41" s="5" t="s">
        <v>19</v>
      </c>
      <c r="I41" s="5" t="s">
        <v>19</v>
      </c>
      <c r="J41" s="5" t="s">
        <v>19</v>
      </c>
      <c r="K41" s="8" t="s">
        <v>19</v>
      </c>
      <c r="L41" s="13"/>
    </row>
    <row r="42" spans="2:12" ht="72" customHeight="1" x14ac:dyDescent="0.3">
      <c r="B42" s="4" t="s">
        <v>47</v>
      </c>
      <c r="C42" s="5">
        <v>2</v>
      </c>
      <c r="D42" s="5">
        <v>2025</v>
      </c>
      <c r="E42" s="5" t="s">
        <v>48</v>
      </c>
      <c r="F42" s="6">
        <v>46034</v>
      </c>
      <c r="G42" s="5" t="s">
        <v>19</v>
      </c>
      <c r="H42" s="5" t="s">
        <v>19</v>
      </c>
      <c r="I42" s="5">
        <v>0</v>
      </c>
      <c r="J42" s="25">
        <f>498.09/1000</f>
        <v>0.49808999999999998</v>
      </c>
      <c r="K42" s="26" t="s">
        <v>51</v>
      </c>
      <c r="L42" s="13"/>
    </row>
    <row r="43" spans="2:12" ht="72" customHeight="1" x14ac:dyDescent="0.3">
      <c r="B43" s="4" t="s">
        <v>49</v>
      </c>
      <c r="C43" s="5">
        <v>1</v>
      </c>
      <c r="D43" s="5">
        <v>2025</v>
      </c>
      <c r="E43" s="5" t="s">
        <v>50</v>
      </c>
      <c r="F43" s="6">
        <v>46034</v>
      </c>
      <c r="G43" s="5" t="s">
        <v>19</v>
      </c>
      <c r="H43" s="5" t="s">
        <v>19</v>
      </c>
      <c r="I43" s="5" t="s">
        <v>19</v>
      </c>
      <c r="J43" s="5" t="s">
        <v>19</v>
      </c>
      <c r="K43" s="8" t="s">
        <v>19</v>
      </c>
      <c r="L43" s="13"/>
    </row>
    <row r="44" spans="2:12" ht="41.25" customHeight="1" x14ac:dyDescent="0.3">
      <c r="B44" s="18" t="s">
        <v>17</v>
      </c>
      <c r="C44" s="19"/>
      <c r="D44" s="19"/>
      <c r="E44" s="19"/>
      <c r="F44" s="19"/>
      <c r="G44" s="19"/>
      <c r="H44" s="19"/>
      <c r="I44" s="19"/>
      <c r="J44" s="19"/>
      <c r="K44" s="20"/>
    </row>
    <row r="45" spans="2:12" ht="48.75" customHeight="1" x14ac:dyDescent="0.3">
      <c r="B45" s="4" t="s">
        <v>23</v>
      </c>
      <c r="C45" s="5">
        <v>1</v>
      </c>
      <c r="D45" s="5">
        <v>2025</v>
      </c>
      <c r="E45" s="5" t="s">
        <v>5</v>
      </c>
      <c r="F45" s="6">
        <v>45698</v>
      </c>
      <c r="G45" s="5" t="s">
        <v>19</v>
      </c>
      <c r="H45" s="5" t="s">
        <v>19</v>
      </c>
      <c r="I45" s="5" t="s">
        <v>19</v>
      </c>
      <c r="J45" s="5" t="s">
        <v>19</v>
      </c>
      <c r="K45" s="8" t="s">
        <v>19</v>
      </c>
    </row>
    <row r="46" spans="2:12" ht="48.75" customHeight="1" x14ac:dyDescent="0.3">
      <c r="B46" s="4" t="s">
        <v>23</v>
      </c>
      <c r="C46" s="5">
        <v>2</v>
      </c>
      <c r="D46" s="5">
        <v>2025</v>
      </c>
      <c r="E46" s="5" t="s">
        <v>5</v>
      </c>
      <c r="F46" s="6">
        <v>45727</v>
      </c>
      <c r="G46" s="5" t="s">
        <v>5</v>
      </c>
      <c r="H46" s="5" t="s">
        <v>26</v>
      </c>
      <c r="I46" s="5">
        <v>0</v>
      </c>
      <c r="J46" s="12">
        <v>2.6712799999999999</v>
      </c>
      <c r="K46" s="8" t="s">
        <v>27</v>
      </c>
    </row>
    <row r="47" spans="2:12" ht="48.75" customHeight="1" x14ac:dyDescent="0.3">
      <c r="B47" s="4" t="s">
        <v>24</v>
      </c>
      <c r="C47" s="5">
        <v>1</v>
      </c>
      <c r="D47" s="5">
        <v>2025</v>
      </c>
      <c r="E47" s="5" t="s">
        <v>25</v>
      </c>
      <c r="F47" s="6">
        <v>45727</v>
      </c>
      <c r="G47" s="5" t="s">
        <v>19</v>
      </c>
      <c r="H47" s="5" t="s">
        <v>19</v>
      </c>
      <c r="I47" s="5" t="s">
        <v>19</v>
      </c>
      <c r="J47" s="5" t="s">
        <v>19</v>
      </c>
      <c r="K47" s="8" t="s">
        <v>19</v>
      </c>
    </row>
    <row r="48" spans="2:12" ht="48.75" customHeight="1" x14ac:dyDescent="0.3">
      <c r="B48" s="4" t="s">
        <v>28</v>
      </c>
      <c r="C48" s="5">
        <v>1</v>
      </c>
      <c r="D48" s="5">
        <v>2025</v>
      </c>
      <c r="E48" s="5" t="s">
        <v>29</v>
      </c>
      <c r="F48" s="6">
        <v>45756</v>
      </c>
      <c r="G48" s="5" t="s">
        <v>19</v>
      </c>
      <c r="H48" s="5" t="s">
        <v>19</v>
      </c>
      <c r="I48" s="5" t="s">
        <v>19</v>
      </c>
      <c r="J48" s="5" t="s">
        <v>19</v>
      </c>
      <c r="K48" s="8" t="s">
        <v>19</v>
      </c>
    </row>
    <row r="49" spans="2:12" ht="48.75" customHeight="1" x14ac:dyDescent="0.3">
      <c r="B49" s="4" t="s">
        <v>30</v>
      </c>
      <c r="C49" s="5">
        <v>1</v>
      </c>
      <c r="D49" s="5">
        <v>2025</v>
      </c>
      <c r="E49" s="5" t="s">
        <v>31</v>
      </c>
      <c r="F49" s="6">
        <v>45785</v>
      </c>
      <c r="G49" s="5" t="s">
        <v>19</v>
      </c>
      <c r="H49" s="5" t="s">
        <v>19</v>
      </c>
      <c r="I49" s="5" t="s">
        <v>19</v>
      </c>
      <c r="J49" s="5" t="s">
        <v>19</v>
      </c>
      <c r="K49" s="8" t="s">
        <v>19</v>
      </c>
    </row>
    <row r="50" spans="2:12" ht="48.75" customHeight="1" x14ac:dyDescent="0.3">
      <c r="B50" s="4" t="s">
        <v>32</v>
      </c>
      <c r="C50" s="5">
        <v>1</v>
      </c>
      <c r="D50" s="5">
        <v>2025</v>
      </c>
      <c r="E50" s="5" t="s">
        <v>33</v>
      </c>
      <c r="F50" s="6">
        <v>45817</v>
      </c>
      <c r="G50" s="5" t="s">
        <v>19</v>
      </c>
      <c r="H50" s="5" t="s">
        <v>19</v>
      </c>
      <c r="I50" s="5" t="s">
        <v>19</v>
      </c>
      <c r="J50" s="5" t="s">
        <v>19</v>
      </c>
      <c r="K50" s="8" t="s">
        <v>19</v>
      </c>
    </row>
    <row r="51" spans="2:12" ht="48.75" customHeight="1" x14ac:dyDescent="0.3">
      <c r="B51" s="4" t="s">
        <v>34</v>
      </c>
      <c r="C51" s="5">
        <v>1</v>
      </c>
      <c r="D51" s="5">
        <v>2025</v>
      </c>
      <c r="E51" s="5" t="s">
        <v>35</v>
      </c>
      <c r="F51" s="6">
        <v>45845</v>
      </c>
      <c r="G51" s="5" t="s">
        <v>19</v>
      </c>
      <c r="H51" s="5" t="s">
        <v>19</v>
      </c>
      <c r="I51" s="5" t="s">
        <v>19</v>
      </c>
      <c r="J51" s="5" t="s">
        <v>19</v>
      </c>
      <c r="K51" s="8" t="s">
        <v>19</v>
      </c>
    </row>
    <row r="52" spans="2:12" ht="72" customHeight="1" x14ac:dyDescent="0.3">
      <c r="B52" s="4" t="s">
        <v>39</v>
      </c>
      <c r="C52" s="5">
        <v>1</v>
      </c>
      <c r="D52" s="5">
        <v>2025</v>
      </c>
      <c r="E52" s="5" t="s">
        <v>40</v>
      </c>
      <c r="F52" s="6">
        <v>45877</v>
      </c>
      <c r="G52" s="5" t="s">
        <v>19</v>
      </c>
      <c r="H52" s="5" t="s">
        <v>19</v>
      </c>
      <c r="I52" s="5" t="s">
        <v>19</v>
      </c>
      <c r="J52" s="5" t="s">
        <v>19</v>
      </c>
      <c r="K52" s="8" t="s">
        <v>19</v>
      </c>
      <c r="L52" s="13"/>
    </row>
    <row r="53" spans="2:12" ht="72" customHeight="1" x14ac:dyDescent="0.3">
      <c r="B53" s="4" t="s">
        <v>41</v>
      </c>
      <c r="C53" s="5">
        <v>1</v>
      </c>
      <c r="D53" s="5">
        <v>2025</v>
      </c>
      <c r="E53" s="5" t="s">
        <v>42</v>
      </c>
      <c r="F53" s="6">
        <v>45905</v>
      </c>
      <c r="G53" s="5" t="s">
        <v>19</v>
      </c>
      <c r="H53" s="5" t="s">
        <v>19</v>
      </c>
      <c r="I53" s="5" t="s">
        <v>19</v>
      </c>
      <c r="J53" s="5" t="s">
        <v>19</v>
      </c>
      <c r="K53" s="8" t="s">
        <v>19</v>
      </c>
      <c r="L53" s="13"/>
    </row>
    <row r="54" spans="2:12" ht="72" customHeight="1" x14ac:dyDescent="0.3">
      <c r="B54" s="4" t="s">
        <v>43</v>
      </c>
      <c r="C54" s="5">
        <v>1</v>
      </c>
      <c r="D54" s="5">
        <v>2025</v>
      </c>
      <c r="E54" s="5" t="s">
        <v>44</v>
      </c>
      <c r="F54" s="6">
        <v>45938</v>
      </c>
      <c r="G54" s="5" t="s">
        <v>19</v>
      </c>
      <c r="H54" s="5" t="s">
        <v>19</v>
      </c>
      <c r="I54" s="5" t="s">
        <v>19</v>
      </c>
      <c r="J54" s="5" t="s">
        <v>19</v>
      </c>
      <c r="K54" s="8" t="s">
        <v>19</v>
      </c>
      <c r="L54" s="13"/>
    </row>
    <row r="55" spans="2:12" ht="72" customHeight="1" x14ac:dyDescent="0.3">
      <c r="B55" s="4" t="s">
        <v>45</v>
      </c>
      <c r="C55" s="5">
        <v>1</v>
      </c>
      <c r="D55" s="5">
        <v>2025</v>
      </c>
      <c r="E55" s="5" t="s">
        <v>46</v>
      </c>
      <c r="F55" s="6">
        <v>45973</v>
      </c>
      <c r="G55" s="5" t="s">
        <v>19</v>
      </c>
      <c r="H55" s="5" t="s">
        <v>19</v>
      </c>
      <c r="I55" s="5" t="s">
        <v>19</v>
      </c>
      <c r="J55" s="5" t="s">
        <v>19</v>
      </c>
      <c r="K55" s="8" t="s">
        <v>19</v>
      </c>
      <c r="L55" s="13"/>
    </row>
    <row r="56" spans="2:12" ht="72" customHeight="1" x14ac:dyDescent="0.3">
      <c r="B56" s="4" t="s">
        <v>47</v>
      </c>
      <c r="C56" s="5">
        <v>1</v>
      </c>
      <c r="D56" s="5">
        <v>2025</v>
      </c>
      <c r="E56" s="5" t="s">
        <v>48</v>
      </c>
      <c r="F56" s="6">
        <v>46000</v>
      </c>
      <c r="G56" s="5" t="s">
        <v>19</v>
      </c>
      <c r="H56" s="5" t="s">
        <v>19</v>
      </c>
      <c r="I56" s="5" t="s">
        <v>19</v>
      </c>
      <c r="J56" s="5" t="s">
        <v>19</v>
      </c>
      <c r="K56" s="8" t="s">
        <v>19</v>
      </c>
      <c r="L56" s="13"/>
    </row>
    <row r="57" spans="2:12" ht="72" customHeight="1" x14ac:dyDescent="0.3">
      <c r="B57" s="4" t="s">
        <v>47</v>
      </c>
      <c r="C57" s="5">
        <v>2</v>
      </c>
      <c r="D57" s="5">
        <v>2025</v>
      </c>
      <c r="E57" s="5" t="s">
        <v>48</v>
      </c>
      <c r="F57" s="6">
        <v>46034</v>
      </c>
      <c r="G57" s="5" t="s">
        <v>19</v>
      </c>
      <c r="H57" s="5" t="s">
        <v>19</v>
      </c>
      <c r="I57" s="5">
        <v>0</v>
      </c>
      <c r="J57" s="25">
        <f>498.09/1000</f>
        <v>0.49808999999999998</v>
      </c>
      <c r="K57" s="26" t="s">
        <v>51</v>
      </c>
      <c r="L57" s="13"/>
    </row>
    <row r="58" spans="2:12" ht="72" customHeight="1" x14ac:dyDescent="0.3">
      <c r="B58" s="4" t="s">
        <v>49</v>
      </c>
      <c r="C58" s="5">
        <v>1</v>
      </c>
      <c r="D58" s="5">
        <v>2025</v>
      </c>
      <c r="E58" s="5" t="s">
        <v>50</v>
      </c>
      <c r="F58" s="6">
        <v>46034</v>
      </c>
      <c r="G58" s="5" t="s">
        <v>19</v>
      </c>
      <c r="H58" s="5" t="s">
        <v>19</v>
      </c>
      <c r="I58" s="5" t="s">
        <v>19</v>
      </c>
      <c r="J58" s="5" t="s">
        <v>19</v>
      </c>
      <c r="K58" s="8" t="s">
        <v>19</v>
      </c>
      <c r="L58" s="13"/>
    </row>
    <row r="59" spans="2:12" x14ac:dyDescent="0.3">
      <c r="B59" s="27"/>
      <c r="C59" s="28"/>
      <c r="D59" s="28"/>
      <c r="E59" s="28"/>
      <c r="F59" s="29"/>
      <c r="G59" s="28"/>
      <c r="H59" s="28"/>
      <c r="I59" s="28"/>
      <c r="J59" s="28"/>
      <c r="K59" s="30"/>
      <c r="L59" s="13"/>
    </row>
    <row r="60" spans="2:12" ht="18.75" customHeight="1" x14ac:dyDescent="0.3">
      <c r="B60" s="7" t="s">
        <v>13</v>
      </c>
    </row>
  </sheetData>
  <autoFilter ref="G1:K60" xr:uid="{00000000-0001-0000-0000-000000000000}"/>
  <mergeCells count="18">
    <mergeCell ref="B44:K44"/>
    <mergeCell ref="B29:K29"/>
    <mergeCell ref="B14:K14"/>
    <mergeCell ref="G11:K11"/>
    <mergeCell ref="G12:G13"/>
    <mergeCell ref="H12:H13"/>
    <mergeCell ref="K12:K13"/>
    <mergeCell ref="I12:J12"/>
    <mergeCell ref="B12:B13"/>
    <mergeCell ref="C12:C13"/>
    <mergeCell ref="D12:D13"/>
    <mergeCell ref="E12:E13"/>
    <mergeCell ref="F12:F13"/>
    <mergeCell ref="B5:K5"/>
    <mergeCell ref="B7:K7"/>
    <mergeCell ref="B9:K9"/>
    <mergeCell ref="B2:K2"/>
    <mergeCell ref="B3:K3"/>
  </mergeCells>
  <phoneticPr fontId="7" type="noConversion"/>
  <pageMargins left="0.25" right="0.25" top="0.75" bottom="0.75" header="0.3" footer="0.3"/>
  <pageSetup paperSize="9" scale="38"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DIFUSIÓN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mvsb120506</dc:creator>
  <cp:lastModifiedBy>Amparo Elizabeth Piaun Cabrera</cp:lastModifiedBy>
  <cp:lastPrinted>2019-10-15T16:10:37Z</cp:lastPrinted>
  <dcterms:created xsi:type="dcterms:W3CDTF">2018-09-26T15:16:40Z</dcterms:created>
  <dcterms:modified xsi:type="dcterms:W3CDTF">2026-01-12T15:11:56Z</dcterms:modified>
</cp:coreProperties>
</file>